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<sst xmlns="http://schemas.openxmlformats.org/spreadsheetml/2006/main" count="47" uniqueCount="47">
  <si>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Auction -ID</t>
  </si>
  <si>
    <t xml:space="preserve">Auction Title </t>
  </si>
  <si>
    <t>PROPERTY STATUS</t>
  </si>
  <si>
    <t>Full Address</t>
  </si>
  <si>
    <t>State</t>
  </si>
  <si>
    <t>Location, City</t>
  </si>
  <si>
    <t>District</t>
  </si>
  <si>
    <t>Poessession</t>
  </si>
  <si>
    <t>Property TYPE</t>
  </si>
  <si>
    <t xml:space="preserve">Borrower </t>
  </si>
  <si>
    <t>Area</t>
  </si>
  <si>
    <t>Area Unit  (Sq.Ft./Mtr)</t>
  </si>
  <si>
    <t>Property Images LINK</t>
  </si>
  <si>
    <t>Sales / Public Notice LINK</t>
  </si>
  <si>
    <t>Bank Name</t>
  </si>
  <si>
    <t>Bankers Name</t>
  </si>
  <si>
    <t>Mobile Number</t>
  </si>
  <si>
    <t>Banker Email Id</t>
  </si>
  <si>
    <t>Inspection Date</t>
  </si>
  <si>
    <t>Banker Follow up Date</t>
  </si>
  <si>
    <t>Banker Feedback</t>
  </si>
  <si>
    <t>Auction Date</t>
  </si>
  <si>
    <t>Auction Amt.</t>
  </si>
  <si>
    <t>Emd Amt</t>
  </si>
  <si>
    <t>Market Amt.</t>
  </si>
  <si>
    <t>AI Amt.</t>
  </si>
  <si>
    <t>Save Amt.</t>
  </si>
  <si>
    <t xml:space="preserve"> </t>
  </si>
  <si>
    <t>POSTER LINK</t>
  </si>
  <si>
    <t>WHATS UP DRAFT LINK</t>
  </si>
  <si>
    <t>Flat in Vile Parle West</t>
  </si>
  <si>
    <t>Available</t>
  </si>
  <si>
    <t>Flat no. 102 ,1st foor ,Akshar residency, JVPD Scheme, 10th road HSBC Bank Vile parle (west), Mumbai 400049</t>
  </si>
  <si>
    <t>Maharashtra</t>
  </si>
  <si>
    <t>vile parle,mumbai</t>
  </si>
  <si>
    <t>Mumbai</t>
  </si>
  <si>
    <t>Physical</t>
  </si>
  <si>
    <t>Residential</t>
  </si>
  <si>
    <t xml:space="preserve"> M/s Kunal Builders &amp; Developers</t>
  </si>
  <si>
    <t>Sq Ft</t>
  </si>
  <si>
    <t>https://res.cloudinary.com/daqlatcsr/image/upload/v1748859488/p-12_banker_255_start_49_rvraff.png</t>
  </si>
  <si>
    <t>https://cdn.findauction.in/epaper/cache/fiedata/2025/05/595887791b0b3f042bd1ee0a0e1d7e5c.pdf</t>
  </si>
  <si>
    <t>samata sahakari bank</t>
  </si>
  <si>
    <t>Ashish Chawan</t>
  </si>
  <si>
    <t>santacruz@samatabank.com</t>
  </si>
  <si>
    <t>https://res.cloudinary.com/daqlatcsr/image/upload/v1749206640/187_hlzrf7.png</t>
  </si>
  <si>
    <t>https://res.cloudinary.com/dernbabcv/image/upload/v1749809104/Auction_Property_Flat_in_Vile_Parle_West_Bank_Offer_%EF%B8%8F_24_063_000_Location_%EF%B8%8F_Flat_no._102_1st_foor_Akshar_residency_JVPD_Scheme_10th_road_HSBC_Bank_Vile_parle_west_Mumbai_400049_ldq5rs.png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</si>
</sst>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d&quot;-&quot;mmm&quot;-&quot;yyyy"/>
    <numFmt numFmtId="181" formatCode="_(* #,##0.00_);_(* \(#,##0.00\);_(* &quot;-&quot;??_);_(@_)"/>
    <numFmt numFmtId="182" formatCode="dd/mm/yyyy"/>
  </numFmts>
  <fonts count="27">
    <font>
      <sz val="11"/>
      <color theme="1"/>
      <name val="Calibri"/>
      <charset val="134"/>
      <scheme val="minor"/>
    </font>
    <font>
      <sz val="10"/>
      <color rgb="FF000000"/>
      <name val="Calibri"/>
      <charset val="134"/>
      <scheme val="minor"/>
    </font>
    <font>
      <b/>
      <sz val="11"/>
      <color rgb="FF000000"/>
      <name val="Calibri"/>
      <charset val="134"/>
    </font>
    <font>
      <sz val="10"/>
      <color rgb="FF000000"/>
      <name val="Arial"/>
      <charset val="134"/>
    </font>
    <font>
      <sz val="11"/>
      <color rgb="FF000000"/>
      <name val="Calibri"/>
      <charset val="134"/>
    </font>
    <font>
      <sz val="8"/>
      <color rgb="FF000000"/>
      <name val="Calibri"/>
      <charset val="134"/>
    </font>
    <font>
      <u/>
      <sz val="10"/>
      <color theme="1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00FFFF"/>
        <bgColor rgb="FF00FFFF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NumberForma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 readingOrder="1"/>
    </xf>
    <xf numFmtId="180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81" fontId="2" fillId="2" borderId="1" xfId="0" applyNumberFormat="1" applyFont="1" applyFill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 wrapText="1"/>
    </xf>
    <xf numFmtId="181" fontId="3" fillId="0" borderId="1" xfId="0" applyNumberFormat="1" applyFont="1" applyFill="1" applyBorder="1" applyAlignment="1">
      <alignment horizontal="center" vertical="center" wrapText="1"/>
    </xf>
    <xf numFmtId="18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181" fontId="2" fillId="4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right" vertical="center" wrapText="1" readingOrder="1"/>
    </xf>
    <xf numFmtId="0" fontId="6" fillId="0" borderId="3" xfId="0" applyFont="1" applyBorder="1" applyAlignment="1">
      <alignment vertical="center" wrapText="1" readingOrder="1"/>
    </xf>
    <xf numFmtId="0" fontId="4" fillId="5" borderId="1" xfId="0" applyFont="1" applyFill="1" applyBorder="1" applyAlignment="1">
      <alignment horizontal="center" vertical="center"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8">
    <dxf>
      <fill>
        <patternFill patternType="solid">
          <fgColor rgb="FFB7E1CD"/>
          <bgColor rgb="FFB7E1CD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https://res.cloudinary.com/dernbabcv/image/upload/v1749809104/Auction_Property_Flat_in_Vile_Parle_West_Bank_Offer_%EF%B8%8F_24_063_000_Location_%EF%B8%8F_Flat_no._102_1st_foor_Akshar_residency_JVPD_Scheme_10th_road_HSBC_Bank_Vile_parle_west_Mumbai_400049_ldq5rs.png" TargetMode="External"/><Relationship Id="rId3" Type="http://schemas.openxmlformats.org/officeDocument/2006/relationships/hyperlink" Target="https://res.cloudinary.com/daqlatcsr/image/upload/v1749206640/187_hlzrf7.png" TargetMode="External"/><Relationship Id="rId2" Type="http://schemas.openxmlformats.org/officeDocument/2006/relationships/hyperlink" Target="https://res.cloudinary.com/daqlatcsr/image/upload/v1748859488/p-12_banker_255_start_49_rvraff.png" TargetMode="External"/><Relationship Id="rId1" Type="http://schemas.openxmlformats.org/officeDocument/2006/relationships/hyperlink" Target="https://cdn.findauction.in/epaper/cache/filedata/2025/05/595887791b0b3f042bd1ee0a0e1d7e5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6"/>
  <sheetViews>
    <sheetView tabSelected="1" workbookViewId="0">
      <selection activeCell="A6" sqref="$A3:$XFD6"/>
    </sheetView>
  </sheetViews>
  <sheetFormatPr defaultColWidth="9.14285714285714" defaultRowHeight="15" outlineLevelRow="5"/>
  <cols>
    <col min="1" max="1" width="14.4285714285714" customWidth="1"/>
    <col min="2" max="2" width="16.4285714285714" customWidth="1"/>
    <col min="3" max="3" width="15" customWidth="1"/>
    <col min="4" max="4" width="51.4285714285714" customWidth="1"/>
    <col min="5" max="6" width="13" customWidth="1"/>
    <col min="8" max="8" width="13.1428571428571" customWidth="1"/>
    <col min="10" max="11" width="27.4285714285714" customWidth="1"/>
    <col min="12" max="12" width="11.7142857142857" customWidth="1"/>
    <col min="13" max="13" width="42.8571428571429" customWidth="1"/>
    <col min="14" max="14" width="35.5714285714286" customWidth="1"/>
    <col min="15" max="15" width="20.1428571428571" customWidth="1"/>
    <col min="16" max="16" width="28.1428571428571" customWidth="1"/>
    <col min="17" max="17" width="21.8571428571429" customWidth="1"/>
    <col min="18" max="18" width="18.2857142857143" customWidth="1"/>
    <col min="19" max="19" width="17.1428571428571" customWidth="1"/>
    <col min="20" max="20" width="16.7142857142857" customWidth="1"/>
    <col min="21" max="21" width="18" customWidth="1"/>
    <col min="22" max="22" width="17" customWidth="1"/>
    <col min="23" max="23" width="9.57142857142857"/>
    <col min="25" max="25" width="10.8571428571429" style="2" customWidth="1"/>
    <col min="29" max="29" width="25.7142857142857" customWidth="1"/>
    <col min="30" max="30" width="40.5714285714286" customWidth="1"/>
  </cols>
  <sheetData>
    <row r="1" s="1" customFormat="1" ht="36" customHeight="1" spans="1:40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9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1" t="s">
        <v>18</v>
      </c>
      <c r="T1" s="11" t="s">
        <v>19</v>
      </c>
      <c r="U1" s="12" t="s">
        <v>20</v>
      </c>
      <c r="V1" s="3" t="s">
        <v>21</v>
      </c>
      <c r="W1" s="13" t="s">
        <v>22</v>
      </c>
      <c r="X1" s="13" t="s">
        <v>23</v>
      </c>
      <c r="Y1" s="19" t="s">
        <v>24</v>
      </c>
      <c r="Z1" s="20" t="s">
        <v>25</v>
      </c>
      <c r="AA1" s="20" t="s">
        <v>26</v>
      </c>
      <c r="AB1" s="12" t="s">
        <v>27</v>
      </c>
      <c r="AC1" s="9" t="s">
        <v>28</v>
      </c>
      <c r="AD1" s="9" t="s">
        <v>29</v>
      </c>
      <c r="AE1" s="8"/>
      <c r="AF1" s="8"/>
      <c r="AG1" s="8"/>
      <c r="AH1" s="23"/>
      <c r="AI1" s="23"/>
      <c r="AJ1" s="23"/>
      <c r="AK1" s="23"/>
      <c r="AL1" s="23"/>
      <c r="AM1" s="23"/>
      <c r="AN1" s="23"/>
    </row>
    <row r="2" s="1" customFormat="1" ht="90" spans="1:30">
      <c r="A2" s="5">
        <v>1003472</v>
      </c>
      <c r="B2" s="6" t="s">
        <v>30</v>
      </c>
      <c r="C2" s="5" t="s">
        <v>31</v>
      </c>
      <c r="D2" s="7" t="s">
        <v>32</v>
      </c>
      <c r="E2" s="8" t="s">
        <v>33</v>
      </c>
      <c r="F2" s="8" t="s">
        <v>34</v>
      </c>
      <c r="G2" s="8" t="s">
        <v>35</v>
      </c>
      <c r="H2" s="8" t="s">
        <v>36</v>
      </c>
      <c r="I2" s="5" t="s">
        <v>37</v>
      </c>
      <c r="J2" s="5" t="s">
        <v>38</v>
      </c>
      <c r="K2" s="8">
        <v>1332</v>
      </c>
      <c r="L2" s="8" t="s">
        <v>39</v>
      </c>
      <c r="M2" s="10" t="s">
        <v>40</v>
      </c>
      <c r="N2" s="10" t="s">
        <v>41</v>
      </c>
      <c r="O2" s="8" t="s">
        <v>42</v>
      </c>
      <c r="P2" s="8" t="s">
        <v>43</v>
      </c>
      <c r="Q2" s="8">
        <v>9920271068</v>
      </c>
      <c r="R2" s="8" t="s">
        <v>44</v>
      </c>
      <c r="S2" s="5"/>
      <c r="T2" s="14">
        <v>24063000</v>
      </c>
      <c r="U2" s="15">
        <f t="shared" ref="U2:AA2" si="0">T2/10</f>
        <v>2406300</v>
      </c>
      <c r="V2" s="16">
        <v>45848</v>
      </c>
      <c r="W2" s="17">
        <v>24063000</v>
      </c>
      <c r="X2" s="18">
        <f t="shared" si="0"/>
        <v>2406300</v>
      </c>
      <c r="Y2" s="21">
        <v>2666666</v>
      </c>
      <c r="Z2" s="18">
        <f t="shared" si="0"/>
        <v>266666.6</v>
      </c>
      <c r="AA2" s="18">
        <f t="shared" si="0"/>
        <v>26666.66</v>
      </c>
      <c r="AB2" s="5"/>
      <c r="AC2" s="10" t="s">
        <v>45</v>
      </c>
      <c r="AD2" s="22" t="s">
        <v>46</v>
      </c>
    </row>
    <row r="3" customFormat="1" spans="25:25">
      <c r="Y3" s="2"/>
    </row>
    <row r="4" customFormat="1" spans="25:25">
      <c r="Y4" s="2"/>
    </row>
    <row r="5" customFormat="1" spans="25:25">
      <c r="Y5" s="2"/>
    </row>
    <row r="6" customFormat="1" spans="25:25">
      <c r="Y6" s="2"/>
    </row>
  </sheetData>
  <conditionalFormatting sqref="S1:T1">
    <cfRule type="expression" dxfId="0" priority="1">
      <formula>AND(ISNUMBER(S1),TRUNC(S1)&gt;TODAY())</formula>
    </cfRule>
  </conditionalFormatting>
  <dataValidations count="4">
    <dataValidation type="list" allowBlank="1" showErrorMessage="1" sqref="C2">
      <formula1>"Available,Sold,Hold,Others"</formula1>
    </dataValidation>
    <dataValidation type="list" allowBlank="1" showErrorMessage="1" sqref="G2">
      <formula1>"Mumbai,Navi Mumbai,Thane,Palghar,Raigad,Pune,Nashik,Ahemdnagar,Kolhapur,Ratnagiri,Sindhudurg,Goa,Others,Aurangabad"</formula1>
    </dataValidation>
    <dataValidation type="list" allowBlank="1" showErrorMessage="1" sqref="H2">
      <formula1>"Physical,Symbolic,Others"</formula1>
    </dataValidation>
    <dataValidation type="list" allowBlank="1" showErrorMessage="1" sqref="I2">
      <formula1>"Residential,Commercial,Industrial,Land,P&amp;M,Vehicle,Others"</formula1>
    </dataValidation>
  </dataValidations>
  <hyperlinks>
    <hyperlink ref="N2" r:id="rId1" display="https://cdn.findauction.in/epaper/cache/fiedata/2025/05/595887791b0b3f042bd1ee0a0e1d7e5c.pdf" tooltip="https://cdn.findauction.in/epaper/cache/filedata/2025/05/595887791b0b3f042bd1ee0a0e1d7e5c.pdf"/>
    <hyperlink ref="M2" r:id="rId2" display="https://res.cloudinary.com/daqlatcsr/image/upload/v1748859488/p-12_banker_255_start_49_rvraff.png" tooltip="https://res.cloudinary.com/daqlatcsr/image/upload/v1748859488/p-12_banker_255_start_49_rvraff.png"/>
    <hyperlink ref="AC2" r:id="rId3" display="https://res.cloudinary.com/daqlatcsr/image/upload/v1749206640/187_hlzrf7.png" tooltip="https://res.cloudinary.com/daqlatcsr/image/upload/v1749206640/187_hlzrf7.png"/>
    <hyperlink ref="AD2" r:id="rId4" display="https://res.cloudinary.com/dernbabcv/image/upload/v1749809104/Auction_Property_Flat_in_Vile_Parle_West_Bank_Offer_%EF%B8%8F_24_063_000_Location_%EF%B8%8F_Flat_no._102_1st_foor_Akshar_residency_JVPD_Scheme_10th_road_HSBC_Bank_Vile_parle_west_Mumbai_400049_ldq5rs.png" tooltip="https://res.cloudinary.com/dernbabcv/image/upload/v1749809104/Auction_Property_Flat_in_Vile_Parle_West_Bank_Offer_%EF%B8%8F_24_063_000_Location_%EF%B8%8F_Flat_no._102_1st_foor_Akshar_residency_JVPD_Scheme_10th_road_HSBC_Bank_Vile_parle_west_Mumbai_400049_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nkait</dc:creator>
  <cp:lastModifiedBy>nkait</cp:lastModifiedBy>
  <dcterms:created xsi:type="dcterms:W3CDTF">2025-06-25T10:15:42Z</dcterms:created>
  <dcterms:modified xsi:type="dcterms:W3CDTF">2025-06-25T12:39:52Z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158BA0A66B0349AB9F7DF058F823D938_11</vt:lpwstr>
  </property>
  <property fmtid="{D5CDD505-2E9C-101B-9397-08002B2CF9AE}" pid="3" name="KSOProductBuildVer">
    <vt:lpwstr>2057-12.2.0.21183</vt:lpwstr>
  </property>
</Properties>
</file>